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8" yWindow="-108" windowWidth="19416" windowHeight="10416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I81" i="1" s="1"/>
  <c r="H80" i="1"/>
  <c r="H81" i="1" s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<sst xmlns="http://schemas.openxmlformats.org/spreadsheetml/2006/main" count="239" uniqueCount="58">
  <si>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</si>
  <si>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</si>
  <si>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</si>
  <si>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</si>
  <si>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</si>
  <si>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</si>
  <si>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</si>
  <si>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</si>
  <si>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</si>
  <si>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</si>
  <si>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</si>
  <si>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</si>
  <si>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</si>
  <si>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</si>
  <si>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</si>
  <si>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</si>
  <si>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</si>
  <si>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</si>
  <si>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</si>
  <si>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</si>
  <si>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</si>
  <si>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</si>
  <si>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</si>
  <si>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</si>
  <si>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</si>
  <si>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</si>
  <si>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</si>
  <si>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</si>
  <si>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</si>
  <si>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</si>
  <si>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</si>
  <si>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</si>
  <si>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</si>
  <si>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</si>
  <si>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</si>
  <si>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"Кушкинская основная общеобразовательная школа"</t>
  </si>
  <si>
    <t>директор</t>
  </si>
  <si>
    <t>Возжунина Наталья Сергеевна</t>
  </si>
  <si>
    <t>Котлета рубленая с макаронами 100/180</t>
  </si>
  <si>
    <t>Чай с молоком</t>
  </si>
  <si>
    <t>Хлеб ржано-пшеничный</t>
  </si>
  <si>
    <t>Апельсин</t>
  </si>
  <si>
    <t>Омлет натуральный</t>
  </si>
  <si>
    <t>Чай с лимоном</t>
  </si>
  <si>
    <t>Салат из свежих огурцов и помидоров</t>
  </si>
  <si>
    <t>Бутерброд с маслом</t>
  </si>
  <si>
    <t>булочное</t>
  </si>
  <si>
    <t>Каша молочная рисовая с маслом</t>
  </si>
  <si>
    <t>Салат из свеклы</t>
  </si>
  <si>
    <t>Бутерброд с сыром</t>
  </si>
  <si>
    <t xml:space="preserve">Запеканка из творога </t>
  </si>
  <si>
    <t>Кофейный напиток с молоком</t>
  </si>
  <si>
    <t>Яблоко</t>
  </si>
  <si>
    <t>Каша молочная манная с маслом сливочным</t>
  </si>
  <si>
    <t>Какао с молоком</t>
  </si>
  <si>
    <t>Банан</t>
  </si>
  <si>
    <t>сладкое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</si>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</sst>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1" ht="14.4" x14ac:dyDescent="0.3">
      <c r="A1" s="1" t="s">
        <v>7</v>
      </c>
      <c r="C1" s="47" t="s">
        <v>35</v>
      </c>
      <c r="D1" s="48"/>
      <c r="E1" s="48"/>
      <c r="F1" s="12" t="s">
        <v>16</v>
      </c>
      <c r="G1" s="2" t="s">
        <v>17</v>
      </c>
      <c r="H1" s="49" t="s">
        <v>36</v>
      </c>
      <c r="I1" s="49"/>
      <c r="J1" s="49"/>
      <c r="K1" s="49"/>
    </row>
    <row r="2" spans="1:11" ht="17.399999999999999" x14ac:dyDescent="0.25">
      <c r="A2" s="35" t="s">
        <v>6</v>
      </c>
      <c r="C2" s="2"/>
      <c r="G2" s="2" t="s">
        <v>18</v>
      </c>
      <c r="H2" s="49" t="s">
        <v>37</v>
      </c>
      <c r="I2" s="49"/>
      <c r="J2" s="49"/>
      <c r="K2" s="49"/>
    </row>
    <row r="3" spans="1:11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50">
        <v>45537</v>
      </c>
      <c r="I3" s="51"/>
      <c r="J3" s="51"/>
      <c r="K3" s="51"/>
    </row>
    <row r="4" spans="1:11" ht="13.8" thickBot="1" x14ac:dyDescent="0.3">
      <c r="C4" s="2"/>
      <c r="D4" s="4"/>
    </row>
    <row r="5" spans="1:11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280</v>
      </c>
      <c r="G6" s="40">
        <v>13</v>
      </c>
      <c r="H6" s="40">
        <v>15</v>
      </c>
      <c r="I6" s="40">
        <v>36</v>
      </c>
      <c r="J6" s="40">
        <v>288</v>
      </c>
      <c r="K6" s="41">
        <v>37</v>
      </c>
    </row>
    <row r="7" spans="1:11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4.4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1</v>
      </c>
      <c r="H8" s="43">
        <v>2</v>
      </c>
      <c r="I8" s="43">
        <v>16</v>
      </c>
      <c r="J8" s="43">
        <v>86</v>
      </c>
      <c r="K8" s="44">
        <v>70</v>
      </c>
    </row>
    <row r="9" spans="1:11" ht="14.4" x14ac:dyDescent="0.3">
      <c r="A9" s="23"/>
      <c r="B9" s="15"/>
      <c r="C9" s="11"/>
      <c r="D9" s="7" t="s">
        <v>23</v>
      </c>
      <c r="E9" s="42" t="s">
        <v>40</v>
      </c>
      <c r="F9" s="43">
        <v>35</v>
      </c>
      <c r="G9" s="43">
        <v>3</v>
      </c>
      <c r="H9" s="43">
        <v>0</v>
      </c>
      <c r="I9" s="43">
        <v>14</v>
      </c>
      <c r="J9" s="43">
        <v>77</v>
      </c>
      <c r="K9" s="44"/>
    </row>
    <row r="10" spans="1:11" ht="14.4" x14ac:dyDescent="0.3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</v>
      </c>
      <c r="H10" s="43">
        <v>0</v>
      </c>
      <c r="I10" s="43">
        <v>2</v>
      </c>
      <c r="J10" s="43">
        <v>37</v>
      </c>
      <c r="K10" s="44">
        <v>48</v>
      </c>
    </row>
    <row r="11" spans="1:11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4.4" x14ac:dyDescent="0.3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17</v>
      </c>
      <c r="H13" s="19">
        <f t="shared" si="0"/>
        <v>17</v>
      </c>
      <c r="I13" s="19">
        <f t="shared" si="0"/>
        <v>68</v>
      </c>
      <c r="J13" s="19">
        <f t="shared" si="0"/>
        <v>488</v>
      </c>
      <c r="K13" s="25"/>
    </row>
    <row r="14" spans="1:11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</row>
    <row r="16" spans="1:11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</row>
    <row r="17" spans="1:11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</row>
    <row r="24" spans="1:11" ht="15" thickBot="1" x14ac:dyDescent="0.3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615</v>
      </c>
      <c r="G24" s="32">
        <f t="shared" ref="G24:J24" si="2">G13+G23</f>
        <v>17</v>
      </c>
      <c r="H24" s="32">
        <f t="shared" si="2"/>
        <v>17</v>
      </c>
      <c r="I24" s="32">
        <f t="shared" si="2"/>
        <v>68</v>
      </c>
      <c r="J24" s="32">
        <f t="shared" si="2"/>
        <v>488</v>
      </c>
      <c r="K24" s="32"/>
    </row>
    <row r="25" spans="1:11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150</v>
      </c>
      <c r="G25" s="40">
        <v>12</v>
      </c>
      <c r="H25" s="40">
        <v>10</v>
      </c>
      <c r="I25" s="40">
        <v>25</v>
      </c>
      <c r="J25" s="40">
        <v>241</v>
      </c>
      <c r="K25" s="41">
        <v>27</v>
      </c>
    </row>
    <row r="26" spans="1:11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4.4" x14ac:dyDescent="0.3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</v>
      </c>
      <c r="H27" s="43">
        <v>0</v>
      </c>
      <c r="I27" s="43">
        <v>12</v>
      </c>
      <c r="J27" s="43">
        <v>53</v>
      </c>
      <c r="K27" s="44">
        <v>74</v>
      </c>
    </row>
    <row r="28" spans="1:11" ht="14.4" x14ac:dyDescent="0.3">
      <c r="A28" s="14"/>
      <c r="B28" s="15"/>
      <c r="C28" s="11"/>
      <c r="D28" s="7" t="s">
        <v>23</v>
      </c>
      <c r="E28" s="42" t="s">
        <v>40</v>
      </c>
      <c r="F28" s="43">
        <v>35</v>
      </c>
      <c r="G28" s="43">
        <v>2</v>
      </c>
      <c r="H28" s="43">
        <v>1</v>
      </c>
      <c r="I28" s="43">
        <v>14</v>
      </c>
      <c r="J28" s="43">
        <v>77</v>
      </c>
      <c r="K28" s="44"/>
    </row>
    <row r="29" spans="1:11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4.4" x14ac:dyDescent="0.3">
      <c r="A30" s="14"/>
      <c r="B30" s="15"/>
      <c r="C30" s="11"/>
      <c r="D30" s="6" t="s">
        <v>26</v>
      </c>
      <c r="E30" s="42" t="s">
        <v>44</v>
      </c>
      <c r="F30" s="43">
        <v>100</v>
      </c>
      <c r="G30" s="43">
        <v>1</v>
      </c>
      <c r="H30" s="43">
        <v>5</v>
      </c>
      <c r="I30" s="43">
        <v>9</v>
      </c>
      <c r="J30" s="43">
        <v>77</v>
      </c>
      <c r="K30" s="44">
        <v>15</v>
      </c>
    </row>
    <row r="31" spans="1:11" ht="14.4" x14ac:dyDescent="0.3">
      <c r="A31" s="14"/>
      <c r="B31" s="15"/>
      <c r="C31" s="11"/>
      <c r="D31" s="6" t="s">
        <v>46</v>
      </c>
      <c r="E31" s="42" t="s">
        <v>45</v>
      </c>
      <c r="F31" s="43">
        <v>50</v>
      </c>
      <c r="G31" s="43">
        <v>2</v>
      </c>
      <c r="H31" s="43">
        <v>1</v>
      </c>
      <c r="I31" s="43">
        <v>8</v>
      </c>
      <c r="J31" s="43">
        <v>38</v>
      </c>
      <c r="K31" s="44">
        <v>2</v>
      </c>
    </row>
    <row r="32" spans="1:11" ht="14.4" x14ac:dyDescent="0.3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3">SUM(G25:G31)</f>
        <v>17</v>
      </c>
      <c r="H32" s="19">
        <f t="shared" ref="H32" si="4">SUM(H25:H31)</f>
        <v>17</v>
      </c>
      <c r="I32" s="19">
        <f t="shared" ref="I32" si="5">SUM(I25:I31)</f>
        <v>68</v>
      </c>
      <c r="J32" s="19">
        <f t="shared" ref="J32" si="6">SUM(J25:J31)</f>
        <v>486</v>
      </c>
      <c r="K32" s="25"/>
    </row>
    <row r="33" spans="1:11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</row>
    <row r="35" spans="1:11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</row>
    <row r="38" spans="1:11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" si="10">SUM(J33:J41)</f>
        <v>0</v>
      </c>
      <c r="K42" s="25"/>
    </row>
    <row r="43" spans="1:11" ht="15.75" customHeight="1" thickBot="1" x14ac:dyDescent="0.3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535</v>
      </c>
      <c r="G43" s="32">
        <f t="shared" ref="G43" si="11">G32+G42</f>
        <v>17</v>
      </c>
      <c r="H43" s="32">
        <f t="shared" ref="H43" si="12">H32+H42</f>
        <v>17</v>
      </c>
      <c r="I43" s="32">
        <f t="shared" ref="I43" si="13">I32+I42</f>
        <v>68</v>
      </c>
      <c r="J43" s="32">
        <f t="shared" ref="J43" si="14">J32+J42</f>
        <v>486</v>
      </c>
      <c r="K43" s="32"/>
    </row>
    <row r="44" spans="1:11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180</v>
      </c>
      <c r="G44" s="40">
        <v>9</v>
      </c>
      <c r="H44" s="40">
        <v>11</v>
      </c>
      <c r="I44" s="40">
        <v>17</v>
      </c>
      <c r="J44" s="40">
        <v>222</v>
      </c>
      <c r="K44" s="41">
        <v>27</v>
      </c>
    </row>
    <row r="45" spans="1:11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4.4" x14ac:dyDescent="0.3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1</v>
      </c>
      <c r="H46" s="43">
        <v>0</v>
      </c>
      <c r="I46" s="43">
        <v>13</v>
      </c>
      <c r="J46" s="43">
        <v>57</v>
      </c>
      <c r="K46" s="44">
        <v>74</v>
      </c>
    </row>
    <row r="47" spans="1:11" ht="14.4" x14ac:dyDescent="0.3">
      <c r="A47" s="23"/>
      <c r="B47" s="15"/>
      <c r="C47" s="11"/>
      <c r="D47" s="7" t="s">
        <v>23</v>
      </c>
      <c r="E47" s="42" t="s">
        <v>40</v>
      </c>
      <c r="F47" s="43">
        <v>35</v>
      </c>
      <c r="G47" s="43">
        <v>3</v>
      </c>
      <c r="H47" s="43">
        <v>1</v>
      </c>
      <c r="I47" s="43">
        <v>15</v>
      </c>
      <c r="J47" s="43">
        <v>71</v>
      </c>
      <c r="K47" s="44"/>
    </row>
    <row r="48" spans="1:11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4.4" x14ac:dyDescent="0.3">
      <c r="A49" s="23"/>
      <c r="B49" s="15"/>
      <c r="C49" s="11"/>
      <c r="D49" s="6" t="s">
        <v>26</v>
      </c>
      <c r="E49" s="42" t="s">
        <v>48</v>
      </c>
      <c r="F49" s="43">
        <v>100</v>
      </c>
      <c r="G49" s="43">
        <v>1</v>
      </c>
      <c r="H49" s="43">
        <v>2</v>
      </c>
      <c r="I49" s="43">
        <v>8</v>
      </c>
      <c r="J49" s="43">
        <v>48</v>
      </c>
      <c r="K49" s="44">
        <v>7</v>
      </c>
    </row>
    <row r="50" spans="1:11" ht="14.4" x14ac:dyDescent="0.3">
      <c r="A50" s="23"/>
      <c r="B50" s="15"/>
      <c r="C50" s="11"/>
      <c r="D50" s="6" t="s">
        <v>46</v>
      </c>
      <c r="E50" s="42" t="s">
        <v>49</v>
      </c>
      <c r="F50" s="43">
        <v>40</v>
      </c>
      <c r="G50" s="43">
        <v>1</v>
      </c>
      <c r="H50" s="43">
        <v>2</v>
      </c>
      <c r="I50" s="43">
        <v>8</v>
      </c>
      <c r="J50" s="43">
        <v>48</v>
      </c>
      <c r="K50" s="44">
        <v>2</v>
      </c>
    </row>
    <row r="51" spans="1:11" ht="14.4" x14ac:dyDescent="0.3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5">SUM(G44:G50)</f>
        <v>15</v>
      </c>
      <c r="H51" s="19">
        <f t="shared" ref="H51" si="16">SUM(H44:H50)</f>
        <v>16</v>
      </c>
      <c r="I51" s="19">
        <f t="shared" ref="I51" si="17">SUM(I44:I50)</f>
        <v>61</v>
      </c>
      <c r="J51" s="19">
        <f t="shared" ref="J51" si="18">SUM(J44:J50)</f>
        <v>446</v>
      </c>
      <c r="K51" s="25"/>
    </row>
    <row r="52" spans="1:11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</row>
    <row r="54" spans="1:11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</row>
    <row r="55" spans="1:11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</row>
    <row r="57" spans="1:11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" si="22">SUM(J52:J60)</f>
        <v>0</v>
      </c>
      <c r="K61" s="25"/>
    </row>
    <row r="62" spans="1:11" ht="15.75" customHeight="1" thickBot="1" x14ac:dyDescent="0.3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555</v>
      </c>
      <c r="G62" s="32">
        <f t="shared" ref="G62" si="23">G51+G61</f>
        <v>15</v>
      </c>
      <c r="H62" s="32">
        <f t="shared" ref="H62" si="24">H51+H61</f>
        <v>16</v>
      </c>
      <c r="I62" s="32">
        <f t="shared" ref="I62" si="25">I51+I61</f>
        <v>61</v>
      </c>
      <c r="J62" s="32">
        <f t="shared" ref="J62" si="26">J51+J61</f>
        <v>446</v>
      </c>
      <c r="K62" s="32"/>
    </row>
    <row r="63" spans="1:11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180</v>
      </c>
      <c r="G63" s="40">
        <v>14</v>
      </c>
      <c r="H63" s="40">
        <v>13</v>
      </c>
      <c r="I63" s="40">
        <v>35</v>
      </c>
      <c r="J63" s="40">
        <v>262</v>
      </c>
      <c r="K63" s="41">
        <v>29</v>
      </c>
    </row>
    <row r="64" spans="1:11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4.4" x14ac:dyDescent="0.3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1</v>
      </c>
      <c r="H65" s="43">
        <v>3</v>
      </c>
      <c r="I65" s="43">
        <v>12</v>
      </c>
      <c r="J65" s="43">
        <v>96</v>
      </c>
      <c r="K65" s="44">
        <v>71</v>
      </c>
    </row>
    <row r="66" spans="1:11" ht="14.4" x14ac:dyDescent="0.3">
      <c r="A66" s="23"/>
      <c r="B66" s="15"/>
      <c r="C66" s="11"/>
      <c r="D66" s="7" t="s">
        <v>23</v>
      </c>
      <c r="E66" s="42" t="s">
        <v>40</v>
      </c>
      <c r="F66" s="43">
        <v>35</v>
      </c>
      <c r="G66" s="43">
        <v>2</v>
      </c>
      <c r="H66" s="43">
        <v>1</v>
      </c>
      <c r="I66" s="43">
        <v>14</v>
      </c>
      <c r="J66" s="43">
        <v>77</v>
      </c>
      <c r="K66" s="44"/>
    </row>
    <row r="67" spans="1:11" ht="14.4" x14ac:dyDescent="0.3">
      <c r="A67" s="23"/>
      <c r="B67" s="15"/>
      <c r="C67" s="11"/>
      <c r="D67" s="7" t="s">
        <v>24</v>
      </c>
      <c r="E67" s="42" t="s">
        <v>52</v>
      </c>
      <c r="F67" s="43">
        <v>100</v>
      </c>
      <c r="G67" s="43">
        <v>0</v>
      </c>
      <c r="H67" s="43">
        <v>0</v>
      </c>
      <c r="I67" s="43">
        <v>8</v>
      </c>
      <c r="J67" s="43">
        <v>47</v>
      </c>
      <c r="K67" s="44">
        <v>48</v>
      </c>
    </row>
    <row r="68" spans="1:11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4.4" x14ac:dyDescent="0.3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27">SUM(G63:G69)</f>
        <v>17</v>
      </c>
      <c r="H70" s="19">
        <f t="shared" ref="H70" si="28">SUM(H63:H69)</f>
        <v>17</v>
      </c>
      <c r="I70" s="19">
        <f t="shared" ref="I70" si="29">SUM(I63:I69)</f>
        <v>69</v>
      </c>
      <c r="J70" s="19">
        <f t="shared" ref="J70" si="30">SUM(J63:J69)</f>
        <v>482</v>
      </c>
      <c r="K70" s="25"/>
    </row>
    <row r="71" spans="1:11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</row>
    <row r="76" spans="1:11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" si="34">SUM(J71:J79)</f>
        <v>0</v>
      </c>
      <c r="K80" s="25"/>
    </row>
    <row r="81" spans="1:11" ht="15.75" customHeight="1" thickBot="1" x14ac:dyDescent="0.3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515</v>
      </c>
      <c r="G81" s="32">
        <f t="shared" ref="G81" si="35">G70+G80</f>
        <v>17</v>
      </c>
      <c r="H81" s="32">
        <f t="shared" ref="H81" si="36">H70+H80</f>
        <v>17</v>
      </c>
      <c r="I81" s="32">
        <f t="shared" ref="I81" si="37">I70+I80</f>
        <v>69</v>
      </c>
      <c r="J81" s="32">
        <f t="shared" ref="J81" si="38">J70+J80</f>
        <v>482</v>
      </c>
      <c r="K81" s="32"/>
    </row>
    <row r="82" spans="1:11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180</v>
      </c>
      <c r="G82" s="40">
        <v>6</v>
      </c>
      <c r="H82" s="40">
        <v>10</v>
      </c>
      <c r="I82" s="40">
        <v>21</v>
      </c>
      <c r="J82" s="40">
        <v>177</v>
      </c>
      <c r="K82" s="41">
        <v>23</v>
      </c>
    </row>
    <row r="83" spans="1:11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4.4" x14ac:dyDescent="0.3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4</v>
      </c>
      <c r="H84" s="43">
        <v>3</v>
      </c>
      <c r="I84" s="43">
        <v>11</v>
      </c>
      <c r="J84" s="43">
        <v>96</v>
      </c>
      <c r="K84" s="44">
        <v>53</v>
      </c>
    </row>
    <row r="85" spans="1:11" ht="14.4" x14ac:dyDescent="0.3">
      <c r="A85" s="23"/>
      <c r="B85" s="15"/>
      <c r="C85" s="11"/>
      <c r="D85" s="7" t="s">
        <v>23</v>
      </c>
      <c r="E85" s="42" t="s">
        <v>40</v>
      </c>
      <c r="F85" s="43">
        <v>35</v>
      </c>
      <c r="G85" s="43">
        <v>3</v>
      </c>
      <c r="H85" s="43">
        <v>0</v>
      </c>
      <c r="I85" s="43">
        <v>14</v>
      </c>
      <c r="J85" s="43">
        <v>78</v>
      </c>
      <c r="K85" s="44"/>
    </row>
    <row r="86" spans="1:11" ht="14.4" x14ac:dyDescent="0.3">
      <c r="A86" s="23"/>
      <c r="B86" s="15"/>
      <c r="C86" s="11"/>
      <c r="D86" s="7" t="s">
        <v>24</v>
      </c>
      <c r="E86" s="42" t="s">
        <v>55</v>
      </c>
      <c r="F86" s="43">
        <v>100</v>
      </c>
      <c r="G86" s="43">
        <v>3</v>
      </c>
      <c r="H86" s="43">
        <v>1</v>
      </c>
      <c r="I86" s="43">
        <v>11</v>
      </c>
      <c r="J86" s="43">
        <v>96</v>
      </c>
      <c r="K86" s="44">
        <v>48</v>
      </c>
    </row>
    <row r="87" spans="1:11" ht="14.4" x14ac:dyDescent="0.3">
      <c r="A87" s="23"/>
      <c r="B87" s="15"/>
      <c r="C87" s="11"/>
      <c r="D87" s="6" t="s">
        <v>56</v>
      </c>
      <c r="E87" s="42" t="s">
        <v>57</v>
      </c>
      <c r="F87" s="43">
        <v>40</v>
      </c>
      <c r="G87" s="43">
        <v>1</v>
      </c>
      <c r="H87" s="43">
        <v>3</v>
      </c>
      <c r="I87" s="43">
        <v>11</v>
      </c>
      <c r="J87" s="43">
        <v>33</v>
      </c>
      <c r="K87" s="44">
        <v>15</v>
      </c>
    </row>
    <row r="88" spans="1:11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4.4" x14ac:dyDescent="0.3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39">SUM(G82:G88)</f>
        <v>17</v>
      </c>
      <c r="H89" s="19">
        <f t="shared" ref="H89" si="40">SUM(H82:H88)</f>
        <v>17</v>
      </c>
      <c r="I89" s="19">
        <f t="shared" ref="I89" si="41">SUM(I82:I88)</f>
        <v>68</v>
      </c>
      <c r="J89" s="19">
        <f t="shared" ref="J89" si="42">SUM(J82:J88)</f>
        <v>480</v>
      </c>
      <c r="K89" s="25"/>
    </row>
    <row r="90" spans="1:11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</row>
    <row r="92" spans="1:11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</row>
    <row r="93" spans="1:11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</row>
    <row r="95" spans="1:11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" si="46">SUM(J90:J98)</f>
        <v>0</v>
      </c>
      <c r="K99" s="25"/>
    </row>
    <row r="100" spans="1:11" ht="15.75" customHeight="1" thickBot="1" x14ac:dyDescent="0.3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555</v>
      </c>
      <c r="G100" s="32">
        <f t="shared" ref="G100" si="47">G89+G99</f>
        <v>17</v>
      </c>
      <c r="H100" s="32">
        <f t="shared" ref="H100" si="48">H89+H99</f>
        <v>17</v>
      </c>
      <c r="I100" s="32">
        <f t="shared" ref="I100" si="49">I89+I99</f>
        <v>68</v>
      </c>
      <c r="J100" s="32">
        <f t="shared" ref="J100" si="50">J89+J99</f>
        <v>480</v>
      </c>
      <c r="K100" s="32"/>
    </row>
    <row r="101" spans="1:11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38</v>
      </c>
      <c r="F101" s="40">
        <v>280</v>
      </c>
      <c r="G101" s="40">
        <v>13</v>
      </c>
      <c r="H101" s="40">
        <v>15</v>
      </c>
      <c r="I101" s="40">
        <v>36</v>
      </c>
      <c r="J101" s="40">
        <v>288</v>
      </c>
      <c r="K101" s="41">
        <v>37</v>
      </c>
    </row>
    <row r="102" spans="1:11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1</v>
      </c>
      <c r="H103" s="43">
        <v>2</v>
      </c>
      <c r="I103" s="43">
        <v>16</v>
      </c>
      <c r="J103" s="43">
        <v>86</v>
      </c>
      <c r="K103" s="44">
        <v>70</v>
      </c>
    </row>
    <row r="104" spans="1:11" ht="14.4" x14ac:dyDescent="0.3">
      <c r="A104" s="23"/>
      <c r="B104" s="15"/>
      <c r="C104" s="11"/>
      <c r="D104" s="7" t="s">
        <v>23</v>
      </c>
      <c r="E104" s="42" t="s">
        <v>40</v>
      </c>
      <c r="F104" s="43">
        <v>35</v>
      </c>
      <c r="G104" s="43">
        <v>3</v>
      </c>
      <c r="H104" s="43">
        <v>0</v>
      </c>
      <c r="I104" s="43">
        <v>14</v>
      </c>
      <c r="J104" s="43">
        <v>77</v>
      </c>
      <c r="K104" s="44"/>
    </row>
    <row r="105" spans="1:11" ht="14.4" x14ac:dyDescent="0.3">
      <c r="A105" s="23"/>
      <c r="B105" s="15"/>
      <c r="C105" s="11"/>
      <c r="D105" s="7" t="s">
        <v>24</v>
      </c>
      <c r="E105" s="42" t="s">
        <v>41</v>
      </c>
      <c r="F105" s="43">
        <v>100</v>
      </c>
      <c r="G105" s="43">
        <v>0</v>
      </c>
      <c r="H105" s="43">
        <v>0</v>
      </c>
      <c r="I105" s="43">
        <v>2</v>
      </c>
      <c r="J105" s="43">
        <v>37</v>
      </c>
      <c r="K105" s="44">
        <v>48</v>
      </c>
    </row>
    <row r="106" spans="1:11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4.4" x14ac:dyDescent="0.3">
      <c r="A108" s="24"/>
      <c r="B108" s="17"/>
      <c r="C108" s="8"/>
      <c r="D108" s="18" t="s">
        <v>33</v>
      </c>
      <c r="E108" s="9"/>
      <c r="F108" s="19">
        <f>SUM(F101:F107)</f>
        <v>615</v>
      </c>
      <c r="G108" s="19">
        <f t="shared" ref="G108:J108" si="51">SUM(G101:G107)</f>
        <v>17</v>
      </c>
      <c r="H108" s="19">
        <f t="shared" si="51"/>
        <v>17</v>
      </c>
      <c r="I108" s="19">
        <f t="shared" si="51"/>
        <v>68</v>
      </c>
      <c r="J108" s="19">
        <f t="shared" si="51"/>
        <v>488</v>
      </c>
      <c r="K108" s="25"/>
    </row>
    <row r="109" spans="1:11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</row>
    <row r="119" spans="1:11" ht="15" thickBot="1" x14ac:dyDescent="0.3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615</v>
      </c>
      <c r="G119" s="32">
        <f t="shared" ref="G119" si="53">G108+G118</f>
        <v>17</v>
      </c>
      <c r="H119" s="32">
        <f t="shared" ref="H119" si="54">H108+H118</f>
        <v>17</v>
      </c>
      <c r="I119" s="32">
        <f t="shared" ref="I119" si="55">I108+I118</f>
        <v>68</v>
      </c>
      <c r="J119" s="32">
        <f t="shared" ref="J119" si="56">J108+J118</f>
        <v>488</v>
      </c>
      <c r="K119" s="32"/>
    </row>
    <row r="120" spans="1:11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42</v>
      </c>
      <c r="F120" s="40">
        <v>150</v>
      </c>
      <c r="G120" s="40">
        <v>12</v>
      </c>
      <c r="H120" s="40">
        <v>10</v>
      </c>
      <c r="I120" s="40">
        <v>25</v>
      </c>
      <c r="J120" s="40">
        <v>241</v>
      </c>
      <c r="K120" s="41">
        <v>27</v>
      </c>
    </row>
    <row r="121" spans="1:11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4.4" x14ac:dyDescent="0.3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</v>
      </c>
      <c r="H122" s="43">
        <v>0</v>
      </c>
      <c r="I122" s="43">
        <v>12</v>
      </c>
      <c r="J122" s="43">
        <v>53</v>
      </c>
      <c r="K122" s="44">
        <v>74</v>
      </c>
    </row>
    <row r="123" spans="1:11" ht="14.4" x14ac:dyDescent="0.3">
      <c r="A123" s="14"/>
      <c r="B123" s="15"/>
      <c r="C123" s="11"/>
      <c r="D123" s="7" t="s">
        <v>23</v>
      </c>
      <c r="E123" s="42" t="s">
        <v>40</v>
      </c>
      <c r="F123" s="43">
        <v>35</v>
      </c>
      <c r="G123" s="43">
        <v>2</v>
      </c>
      <c r="H123" s="43">
        <v>1</v>
      </c>
      <c r="I123" s="43">
        <v>14</v>
      </c>
      <c r="J123" s="43">
        <v>77</v>
      </c>
      <c r="K123" s="44"/>
    </row>
    <row r="124" spans="1:11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4.4" x14ac:dyDescent="0.3">
      <c r="A125" s="14"/>
      <c r="B125" s="15"/>
      <c r="C125" s="11"/>
      <c r="D125" s="6" t="s">
        <v>26</v>
      </c>
      <c r="E125" s="42" t="s">
        <v>44</v>
      </c>
      <c r="F125" s="43">
        <v>100</v>
      </c>
      <c r="G125" s="43">
        <v>1</v>
      </c>
      <c r="H125" s="43">
        <v>5</v>
      </c>
      <c r="I125" s="43">
        <v>9</v>
      </c>
      <c r="J125" s="43">
        <v>77</v>
      </c>
      <c r="K125" s="44">
        <v>15</v>
      </c>
    </row>
    <row r="126" spans="1:11" ht="14.4" x14ac:dyDescent="0.3">
      <c r="A126" s="14"/>
      <c r="B126" s="15"/>
      <c r="C126" s="11"/>
      <c r="D126" s="6" t="s">
        <v>46</v>
      </c>
      <c r="E126" s="42" t="s">
        <v>45</v>
      </c>
      <c r="F126" s="43">
        <v>50</v>
      </c>
      <c r="G126" s="43">
        <v>2</v>
      </c>
      <c r="H126" s="43">
        <v>1</v>
      </c>
      <c r="I126" s="43">
        <v>8</v>
      </c>
      <c r="J126" s="43">
        <v>38</v>
      </c>
      <c r="K126" s="44">
        <v>2</v>
      </c>
    </row>
    <row r="127" spans="1:11" ht="14.4" x14ac:dyDescent="0.3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57">SUM(G120:G126)</f>
        <v>17</v>
      </c>
      <c r="H127" s="19">
        <f t="shared" si="57"/>
        <v>17</v>
      </c>
      <c r="I127" s="19">
        <f t="shared" si="57"/>
        <v>68</v>
      </c>
      <c r="J127" s="19">
        <f t="shared" si="57"/>
        <v>486</v>
      </c>
      <c r="K127" s="25"/>
    </row>
    <row r="128" spans="1:11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</row>
    <row r="138" spans="1:11" ht="15" thickBot="1" x14ac:dyDescent="0.3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535</v>
      </c>
      <c r="G138" s="32">
        <f t="shared" ref="G138" si="59">G127+G137</f>
        <v>17</v>
      </c>
      <c r="H138" s="32">
        <f t="shared" ref="H138" si="60">H127+H137</f>
        <v>17</v>
      </c>
      <c r="I138" s="32">
        <f t="shared" ref="I138" si="61">I127+I137</f>
        <v>68</v>
      </c>
      <c r="J138" s="32">
        <f t="shared" ref="J138" si="62">J127+J137</f>
        <v>486</v>
      </c>
      <c r="K138" s="32"/>
    </row>
    <row r="139" spans="1:11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47</v>
      </c>
      <c r="F139" s="40">
        <v>180</v>
      </c>
      <c r="G139" s="40">
        <v>9</v>
      </c>
      <c r="H139" s="40">
        <v>11</v>
      </c>
      <c r="I139" s="40">
        <v>17</v>
      </c>
      <c r="J139" s="40">
        <v>222</v>
      </c>
      <c r="K139" s="41">
        <v>27</v>
      </c>
    </row>
    <row r="140" spans="1:11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4.4" x14ac:dyDescent="0.3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1</v>
      </c>
      <c r="H141" s="43">
        <v>0</v>
      </c>
      <c r="I141" s="43">
        <v>13</v>
      </c>
      <c r="J141" s="43">
        <v>57</v>
      </c>
      <c r="K141" s="44">
        <v>74</v>
      </c>
    </row>
    <row r="142" spans="1:11" ht="15.75" customHeight="1" x14ac:dyDescent="0.3">
      <c r="A142" s="23"/>
      <c r="B142" s="15"/>
      <c r="C142" s="11"/>
      <c r="D142" s="7" t="s">
        <v>23</v>
      </c>
      <c r="E142" s="42" t="s">
        <v>40</v>
      </c>
      <c r="F142" s="43">
        <v>35</v>
      </c>
      <c r="G142" s="43">
        <v>3</v>
      </c>
      <c r="H142" s="43">
        <v>1</v>
      </c>
      <c r="I142" s="43">
        <v>15</v>
      </c>
      <c r="J142" s="43">
        <v>71</v>
      </c>
      <c r="K142" s="44"/>
    </row>
    <row r="143" spans="1:11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4.4" x14ac:dyDescent="0.3">
      <c r="A144" s="23"/>
      <c r="B144" s="15"/>
      <c r="C144" s="11"/>
      <c r="D144" s="6" t="s">
        <v>26</v>
      </c>
      <c r="E144" s="42" t="s">
        <v>48</v>
      </c>
      <c r="F144" s="43">
        <v>100</v>
      </c>
      <c r="G144" s="43">
        <v>1</v>
      </c>
      <c r="H144" s="43">
        <v>2</v>
      </c>
      <c r="I144" s="43">
        <v>8</v>
      </c>
      <c r="J144" s="43">
        <v>48</v>
      </c>
      <c r="K144" s="44">
        <v>7</v>
      </c>
    </row>
    <row r="145" spans="1:11" ht="14.4" x14ac:dyDescent="0.3">
      <c r="A145" s="23"/>
      <c r="B145" s="15"/>
      <c r="C145" s="11"/>
      <c r="D145" s="6" t="s">
        <v>46</v>
      </c>
      <c r="E145" s="42" t="s">
        <v>49</v>
      </c>
      <c r="F145" s="43">
        <v>40</v>
      </c>
      <c r="G145" s="43">
        <v>1</v>
      </c>
      <c r="H145" s="43">
        <v>2</v>
      </c>
      <c r="I145" s="43">
        <v>8</v>
      </c>
      <c r="J145" s="43">
        <v>48</v>
      </c>
      <c r="K145" s="44">
        <v>2</v>
      </c>
    </row>
    <row r="146" spans="1:11" ht="14.4" x14ac:dyDescent="0.3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63">SUM(G139:G145)</f>
        <v>15</v>
      </c>
      <c r="H146" s="19">
        <f t="shared" si="63"/>
        <v>16</v>
      </c>
      <c r="I146" s="19">
        <f t="shared" si="63"/>
        <v>61</v>
      </c>
      <c r="J146" s="19">
        <f t="shared" si="63"/>
        <v>446</v>
      </c>
      <c r="K146" s="25"/>
    </row>
    <row r="147" spans="1:11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</row>
    <row r="157" spans="1:11" ht="15" thickBot="1" x14ac:dyDescent="0.3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555</v>
      </c>
      <c r="G157" s="32">
        <f t="shared" ref="G157" si="65">G146+G156</f>
        <v>15</v>
      </c>
      <c r="H157" s="32">
        <f t="shared" ref="H157" si="66">H146+H156</f>
        <v>16</v>
      </c>
      <c r="I157" s="32">
        <f t="shared" ref="I157" si="67">I146+I156</f>
        <v>61</v>
      </c>
      <c r="J157" s="32">
        <f t="shared" ref="J157" si="68">J146+J156</f>
        <v>446</v>
      </c>
      <c r="K157" s="32"/>
    </row>
    <row r="158" spans="1:11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180</v>
      </c>
      <c r="G158" s="40">
        <v>14</v>
      </c>
      <c r="H158" s="40">
        <v>13</v>
      </c>
      <c r="I158" s="40">
        <v>35</v>
      </c>
      <c r="J158" s="40">
        <v>262</v>
      </c>
      <c r="K158" s="41">
        <v>29</v>
      </c>
    </row>
    <row r="159" spans="1:11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4.4" x14ac:dyDescent="0.3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1</v>
      </c>
      <c r="H160" s="43">
        <v>3</v>
      </c>
      <c r="I160" s="43">
        <v>12</v>
      </c>
      <c r="J160" s="43">
        <v>96</v>
      </c>
      <c r="K160" s="44">
        <v>71</v>
      </c>
    </row>
    <row r="161" spans="1:11" ht="14.4" x14ac:dyDescent="0.3">
      <c r="A161" s="23"/>
      <c r="B161" s="15"/>
      <c r="C161" s="11"/>
      <c r="D161" s="7" t="s">
        <v>23</v>
      </c>
      <c r="E161" s="42" t="s">
        <v>40</v>
      </c>
      <c r="F161" s="43">
        <v>35</v>
      </c>
      <c r="G161" s="43">
        <v>2</v>
      </c>
      <c r="H161" s="43">
        <v>1</v>
      </c>
      <c r="I161" s="43">
        <v>14</v>
      </c>
      <c r="J161" s="43">
        <v>77</v>
      </c>
      <c r="K161" s="44"/>
    </row>
    <row r="162" spans="1:11" ht="14.4" x14ac:dyDescent="0.3">
      <c r="A162" s="23"/>
      <c r="B162" s="15"/>
      <c r="C162" s="11"/>
      <c r="D162" s="7" t="s">
        <v>24</v>
      </c>
      <c r="E162" s="42" t="s">
        <v>52</v>
      </c>
      <c r="F162" s="43">
        <v>100</v>
      </c>
      <c r="G162" s="43">
        <v>0</v>
      </c>
      <c r="H162" s="43">
        <v>0</v>
      </c>
      <c r="I162" s="43">
        <v>8</v>
      </c>
      <c r="J162" s="43">
        <v>47</v>
      </c>
      <c r="K162" s="44">
        <v>48</v>
      </c>
    </row>
    <row r="163" spans="1:11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4.4" x14ac:dyDescent="0.3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69">SUM(G158:G164)</f>
        <v>17</v>
      </c>
      <c r="H165" s="19">
        <f t="shared" si="69"/>
        <v>17</v>
      </c>
      <c r="I165" s="19">
        <f t="shared" si="69"/>
        <v>69</v>
      </c>
      <c r="J165" s="19">
        <f t="shared" si="69"/>
        <v>482</v>
      </c>
      <c r="K165" s="25"/>
    </row>
    <row r="166" spans="1:11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0">SUM(G166:G174)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</row>
    <row r="176" spans="1:11" ht="15" thickBot="1" x14ac:dyDescent="0.3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515</v>
      </c>
      <c r="G176" s="32">
        <f t="shared" ref="G176" si="71">G165+G175</f>
        <v>17</v>
      </c>
      <c r="H176" s="32">
        <f t="shared" ref="H176" si="72">H165+H175</f>
        <v>17</v>
      </c>
      <c r="I176" s="32">
        <f t="shared" ref="I176" si="73">I165+I175</f>
        <v>69</v>
      </c>
      <c r="J176" s="32">
        <f t="shared" ref="J176" si="74">J165+J175</f>
        <v>482</v>
      </c>
      <c r="K176" s="32"/>
    </row>
    <row r="177" spans="1:11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53</v>
      </c>
      <c r="F177" s="40">
        <v>180</v>
      </c>
      <c r="G177" s="40">
        <v>6</v>
      </c>
      <c r="H177" s="40">
        <v>10</v>
      </c>
      <c r="I177" s="40">
        <v>21</v>
      </c>
      <c r="J177" s="40">
        <v>177</v>
      </c>
      <c r="K177" s="41">
        <v>23</v>
      </c>
    </row>
    <row r="178" spans="1:11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4.4" x14ac:dyDescent="0.3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4</v>
      </c>
      <c r="H179" s="43">
        <v>3</v>
      </c>
      <c r="I179" s="43">
        <v>11</v>
      </c>
      <c r="J179" s="43">
        <v>96</v>
      </c>
      <c r="K179" s="44">
        <v>53</v>
      </c>
    </row>
    <row r="180" spans="1:11" ht="14.4" x14ac:dyDescent="0.3">
      <c r="A180" s="23"/>
      <c r="B180" s="15"/>
      <c r="C180" s="11"/>
      <c r="D180" s="7" t="s">
        <v>23</v>
      </c>
      <c r="E180" s="42" t="s">
        <v>40</v>
      </c>
      <c r="F180" s="43">
        <v>35</v>
      </c>
      <c r="G180" s="43">
        <v>3</v>
      </c>
      <c r="H180" s="43">
        <v>0</v>
      </c>
      <c r="I180" s="43">
        <v>14</v>
      </c>
      <c r="J180" s="43">
        <v>78</v>
      </c>
      <c r="K180" s="44"/>
    </row>
    <row r="181" spans="1:11" ht="14.4" x14ac:dyDescent="0.3">
      <c r="A181" s="23"/>
      <c r="B181" s="15"/>
      <c r="C181" s="11"/>
      <c r="D181" s="7" t="s">
        <v>24</v>
      </c>
      <c r="E181" s="42" t="s">
        <v>55</v>
      </c>
      <c r="F181" s="43">
        <v>100</v>
      </c>
      <c r="G181" s="43">
        <v>3</v>
      </c>
      <c r="H181" s="43">
        <v>1</v>
      </c>
      <c r="I181" s="43">
        <v>11</v>
      </c>
      <c r="J181" s="43">
        <v>96</v>
      </c>
      <c r="K181" s="44">
        <v>48</v>
      </c>
    </row>
    <row r="182" spans="1:11" ht="14.4" x14ac:dyDescent="0.3">
      <c r="A182" s="23"/>
      <c r="B182" s="15"/>
      <c r="C182" s="11"/>
      <c r="D182" s="6" t="s">
        <v>56</v>
      </c>
      <c r="E182" s="42" t="s">
        <v>57</v>
      </c>
      <c r="F182" s="43">
        <v>40</v>
      </c>
      <c r="G182" s="43">
        <v>1</v>
      </c>
      <c r="H182" s="43">
        <v>3</v>
      </c>
      <c r="I182" s="43">
        <v>11</v>
      </c>
      <c r="J182" s="43">
        <v>33</v>
      </c>
      <c r="K182" s="44">
        <v>15</v>
      </c>
    </row>
    <row r="183" spans="1:11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555</v>
      </c>
      <c r="G184" s="19">
        <f t="shared" ref="G184:J184" si="75">SUM(G177:G183)</f>
        <v>17</v>
      </c>
      <c r="H184" s="19">
        <f t="shared" si="75"/>
        <v>17</v>
      </c>
      <c r="I184" s="19">
        <f t="shared" si="75"/>
        <v>68</v>
      </c>
      <c r="J184" s="19">
        <f t="shared" si="75"/>
        <v>480</v>
      </c>
      <c r="K184" s="25"/>
    </row>
    <row r="185" spans="1:11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</row>
    <row r="187" spans="1:11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</row>
    <row r="188" spans="1:11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</row>
    <row r="190" spans="1:11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6">SUM(G185:G193)</f>
        <v>0</v>
      </c>
      <c r="H194" s="19">
        <f t="shared" si="76"/>
        <v>0</v>
      </c>
      <c r="I194" s="19">
        <f t="shared" si="76"/>
        <v>0</v>
      </c>
      <c r="J194" s="19">
        <f t="shared" si="76"/>
        <v>0</v>
      </c>
      <c r="K194" s="25"/>
    </row>
    <row r="195" spans="1:11" ht="15" thickBot="1" x14ac:dyDescent="0.3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555</v>
      </c>
      <c r="G195" s="32">
        <f t="shared" ref="G195" si="77">G184+G194</f>
        <v>17</v>
      </c>
      <c r="H195" s="32">
        <f t="shared" ref="H195" si="78">H184+H194</f>
        <v>17</v>
      </c>
      <c r="I195" s="32">
        <f t="shared" ref="I195" si="79">I184+I194</f>
        <v>68</v>
      </c>
      <c r="J195" s="32">
        <f t="shared" ref="J195" si="80">J184+J194</f>
        <v>480</v>
      </c>
      <c r="K195" s="32"/>
    </row>
    <row r="196" spans="1:11" ht="13.8" thickBot="1" x14ac:dyDescent="0.3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555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16.600000000000001</v>
      </c>
      <c r="H196" s="34">
        <f t="shared" si="81"/>
        <v>16.8</v>
      </c>
      <c r="I196" s="34">
        <f t="shared" si="81"/>
        <v>66.8</v>
      </c>
      <c r="J196" s="34">
        <f t="shared" si="81"/>
        <v>476.4</v>
      </c>
      <c r="K196" s="34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2024-09-07T20:09:47Z</dcterms:modified>
</cp:coreProperties>
</file>